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"/>
    </mc:Choice>
  </mc:AlternateContent>
  <bookViews>
    <workbookView xWindow="120" yWindow="0" windowWidth="5280" windowHeight="2400"/>
  </bookViews>
  <sheets>
    <sheet name="Баланс (Форма № 1)" sheetId="1" r:id="rId1"/>
  </sheets>
  <calcPr calcId="0" calcMode="manual" calcCompleted="0" calcOnSave="0"/>
</workbook>
</file>

<file path=xl/calcChain.xml><?xml version="1.0" encoding="utf-8"?>
<calcChain xmlns="http://schemas.openxmlformats.org/spreadsheetml/2006/main">
  <c r="A21" i="1" l="1"/>
</calcChain>
</file>

<file path=xl/sharedStrings.xml><?xml version="1.0" encoding="utf-8"?>
<sst xmlns="http://schemas.openxmlformats.org/spreadsheetml/2006/main" count="156" uniqueCount="148">
  <si>
    <t/>
  </si>
  <si>
    <t>за КОПФГ</t>
  </si>
  <si>
    <t>Гроші та їх еквіваленти</t>
  </si>
  <si>
    <t>Дебiторська заборгованiсть за розрахунками:</t>
  </si>
  <si>
    <t>Усього за роздiлом I</t>
  </si>
  <si>
    <t>1110</t>
  </si>
  <si>
    <t>1  Визначається в порядку, встановленому спеціально уповноваженим центральним органом виконавчої влади у галузі статистики.</t>
  </si>
  <si>
    <t>БАЛАНС</t>
  </si>
  <si>
    <t>1200</t>
  </si>
  <si>
    <t>1140</t>
  </si>
  <si>
    <t>1103</t>
  </si>
  <si>
    <t>Відстрочені податкові зобов’язання</t>
  </si>
  <si>
    <t xml:space="preserve">   рахунки в банках</t>
  </si>
  <si>
    <t xml:space="preserve">   готова продукцiя</t>
  </si>
  <si>
    <t>1040</t>
  </si>
  <si>
    <t>1300</t>
  </si>
  <si>
    <t>(Звіт про фінансовий стан)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</si>
  <si>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</si>
  <si>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</si>
  <si>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</si>
  <si>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</si>
  <si>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</si>
  <si>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за міжнародними стандартами фінансової звітності</t>
  </si>
  <si>
    <t>Основнi засоби</t>
  </si>
  <si>
    <t>Додатковий капітал</t>
  </si>
  <si>
    <t>IІІ. Поточні зобов’язання і забезпечення</t>
  </si>
  <si>
    <t>Головний бухгалтер</t>
  </si>
  <si>
    <t>Iншi довгостроковi зобов'язання</t>
  </si>
  <si>
    <t xml:space="preserve">   незавершене виробництво</t>
  </si>
  <si>
    <t>1125</t>
  </si>
  <si>
    <t>1166</t>
  </si>
  <si>
    <t>Вид економічної діяльності</t>
  </si>
  <si>
    <t>Незавершені капітальні інвестиції</t>
  </si>
  <si>
    <t>Усього за роздiлом II</t>
  </si>
  <si>
    <t>Дебіторська заборгованість за розрахунками з нарахованих доходів</t>
  </si>
  <si>
    <t>1195</t>
  </si>
  <si>
    <t>Iншi оборотнi активи</t>
  </si>
  <si>
    <t>Iншi необоротнi активи</t>
  </si>
  <si>
    <t>1035</t>
  </si>
  <si>
    <t>КОДИ</t>
  </si>
  <si>
    <t>iншi фiнансовi iнвестицiї</t>
  </si>
  <si>
    <t>Поточні забезпечення</t>
  </si>
  <si>
    <t>Підприємство</t>
  </si>
  <si>
    <t>Додаток 1</t>
  </si>
  <si>
    <t>2016.01.01</t>
  </si>
  <si>
    <t>1104</t>
  </si>
  <si>
    <t>1100</t>
  </si>
  <si>
    <t xml:space="preserve">  накопичена амортизацiя</t>
  </si>
  <si>
    <t>I. Необоротнi активи</t>
  </si>
  <si>
    <t>II. Довгострокові зобов’язання і забезпечення</t>
  </si>
  <si>
    <t>1000</t>
  </si>
  <si>
    <t>Довгостроковi фiнансовi iнвестицiї якi облiковуються за методом участi в капiталi iнших пiдприємств</t>
  </si>
  <si>
    <t>ПАСИВ</t>
  </si>
  <si>
    <t>II. Оборотнi активи</t>
  </si>
  <si>
    <t>за ЄДРПОУ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</si>
  <si>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</si>
  <si>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</si>
  <si>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</si>
  <si>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</si>
  <si>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</si>
  <si>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Адреса, телефон</t>
  </si>
  <si>
    <t>Довгострокові кредити банків</t>
  </si>
  <si>
    <t>Вiдстроченi податковi активи</t>
  </si>
  <si>
    <t xml:space="preserve">  розрахунками зі страхування</t>
  </si>
  <si>
    <t>Довгострокова дебiторська заборгованiсть</t>
  </si>
  <si>
    <t>Запаси</t>
  </si>
  <si>
    <t>Внески до незареєстрованого статутного капіталу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</si>
  <si>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</si>
  <si>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</si>
  <si>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>Вилучений капiтал</t>
  </si>
  <si>
    <t xml:space="preserve">  у тому числі з податку на прибуток</t>
  </si>
  <si>
    <t>Усього за розділом IІІ</t>
  </si>
  <si>
    <t>1165</t>
  </si>
  <si>
    <t>v</t>
  </si>
  <si>
    <t>Витрати майбутнiх перiодiв</t>
  </si>
  <si>
    <t>за положеннями (стандартами) бухгалтерського обліку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</si>
  <si>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</si>
  <si>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</si>
  <si>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</si>
  <si>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 xml:space="preserve">   готівка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</si>
  <si>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</si>
  <si>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</si>
  <si>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</si>
  <si>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</si>
  <si>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</si>
  <si>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</si>
  <si>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 Національного положення (стандарту) бухгалтерського обліку 1 "Загальні вимоги до фінансової звітності"</t>
  </si>
  <si>
    <t>Довгострокові біологічні активи</t>
  </si>
  <si>
    <t>Дебiторська заборгованiсть за продукцію, товари, роботи, послуги</t>
  </si>
  <si>
    <t>Цiльове фiнансування</t>
  </si>
  <si>
    <t>1101</t>
  </si>
  <si>
    <t>Керівник</t>
  </si>
  <si>
    <t>1005</t>
  </si>
  <si>
    <t>1001</t>
  </si>
  <si>
    <t>Поточні біологічні активи</t>
  </si>
  <si>
    <t>Поточна кредиторська заборгованість за розрахунками з учасниками</t>
  </si>
  <si>
    <t>Дебіторська заборгованість за розрахунками із внутрішніх розрахунків</t>
  </si>
  <si>
    <t>Доходи майбутніх періодів</t>
  </si>
  <si>
    <t xml:space="preserve">   виробничі запаси</t>
  </si>
  <si>
    <t>1130</t>
  </si>
  <si>
    <t>Поточна кредиторська заборгованість за:
довгостроковими зобов’язаннями</t>
  </si>
  <si>
    <t>1090</t>
  </si>
  <si>
    <t>1012</t>
  </si>
  <si>
    <t>Iншi поточнi зобов'язання</t>
  </si>
  <si>
    <t>за КОАТУУ</t>
  </si>
  <si>
    <t>Iнша поточна дебiторська заборгованiсть</t>
  </si>
  <si>
    <t>На початок звiтного перiоду</t>
  </si>
  <si>
    <t>Капітал у дооцінках</t>
  </si>
  <si>
    <t>Дата (рік, місяць, число)</t>
  </si>
  <si>
    <t xml:space="preserve">  знос</t>
  </si>
  <si>
    <t>1160</t>
  </si>
  <si>
    <t>Інвестиційна нерухомість</t>
  </si>
  <si>
    <t xml:space="preserve">  первiсна вартiсть</t>
  </si>
  <si>
    <t>1020</t>
  </si>
  <si>
    <t>Складено (зробити позначку "v" у відповідній клітинці):</t>
  </si>
  <si>
    <t>Територія</t>
  </si>
  <si>
    <t>Середня кількість працівників(1)</t>
  </si>
  <si>
    <t>Поточна кредиторська заборгованість за одержаними авансами</t>
  </si>
  <si>
    <t>за КВЕД</t>
  </si>
  <si>
    <t>АКТИВ</t>
  </si>
  <si>
    <t>Неоплачений капiтал</t>
  </si>
  <si>
    <t>Поточна кредиторська заборгованість із внутрішніх розрахунків</t>
  </si>
  <si>
    <t xml:space="preserve">  за виданими авансами</t>
  </si>
  <si>
    <t>Форма № 1</t>
  </si>
  <si>
    <t>1145</t>
  </si>
  <si>
    <t>1102</t>
  </si>
  <si>
    <t xml:space="preserve">   товари</t>
  </si>
  <si>
    <t xml:space="preserve"> Код рядка</t>
  </si>
  <si>
    <t>1045</t>
  </si>
  <si>
    <t>1002</t>
  </si>
  <si>
    <t>Зареєстрований (пайовий) капітал</t>
  </si>
  <si>
    <t xml:space="preserve">  з бюджетом</t>
  </si>
  <si>
    <t>1170</t>
  </si>
  <si>
    <t>1011</t>
  </si>
  <si>
    <t>Нематерiальнi активи</t>
  </si>
  <si>
    <t>1015</t>
  </si>
  <si>
    <t>Довгострокові забезпечення</t>
  </si>
  <si>
    <t>I. Власний капiтал</t>
  </si>
  <si>
    <t>Поточнi фiнансовi iнвестицiї</t>
  </si>
  <si>
    <t>1167</t>
  </si>
  <si>
    <t>Національна академія статистики обліку та аудиту</t>
  </si>
  <si>
    <t xml:space="preserve"> 31 грудня 2015 року</t>
  </si>
  <si>
    <t>Державна організація (установа, заклад)</t>
  </si>
  <si>
    <t>вища освіта</t>
  </si>
  <si>
    <t xml:space="preserve">04107 м.Київ, вул. Підгірна, б. 1 </t>
  </si>
  <si>
    <t>85.42</t>
  </si>
  <si>
    <t>Осауленко О.Г.</t>
  </si>
  <si>
    <t>Лишиленко Л.В.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</si>
</sst>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8" formatCode=";;;"/>
    <numFmt numFmtId="189" formatCode="0;\(0\);"/>
    <numFmt numFmtId="191" formatCode="0.0"/>
    <numFmt numFmtId="194" formatCode="0;\-0;\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89" fontId="0" fillId="0" borderId="0" xfId="0" applyNumberFormat="1" applyFill="1"/>
    <xf numFmtId="188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88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88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88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89" fontId="0" fillId="0" borderId="1" xfId="0" applyNumberFormat="1" applyFont="1" applyFill="1" applyBorder="1" applyAlignment="1" applyProtection="1">
      <alignment horizontal="center" vertical="center" wrapText="1"/>
    </xf>
    <xf numFmtId="189" fontId="0" fillId="0" borderId="2" xfId="0" applyNumberFormat="1" applyFont="1" applyFill="1" applyBorder="1" applyAlignment="1" applyProtection="1">
      <alignment horizontal="center" vertical="center"/>
    </xf>
    <xf numFmtId="189" fontId="0" fillId="0" borderId="1" xfId="0" applyNumberFormat="1" applyFont="1" applyFill="1" applyBorder="1" applyAlignment="1" applyProtection="1">
      <alignment horizontal="center" vertical="center"/>
    </xf>
    <xf numFmtId="189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91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91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0" fillId="0" borderId="10" xfId="0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91" fontId="2" fillId="0" borderId="0" xfId="0" applyNumberFormat="1" applyFont="1" applyFill="1" applyBorder="1" applyAlignment="1" applyProtection="1">
      <alignment horizontal="center" vertical="center" wrapText="1"/>
    </xf>
    <xf numFmtId="191" fontId="0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91" fontId="0" fillId="0" borderId="2" xfId="0" applyNumberFormat="1" applyFont="1" applyFill="1" applyBorder="1" applyAlignment="1" applyProtection="1">
      <alignment horizontal="centerContinuous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91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0" fillId="0" borderId="11" xfId="0" applyNumberForma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Fill="1" applyBorder="1" applyAlignment="1">
      <alignment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18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6" xfId="0" applyFill="1" applyBorder="1" applyAlignment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0" fontId="6" fillId="0" borderId="0" xfId="0" applyNumberFormat="1" applyFont="1" applyFill="1" applyAlignment="1" applyProtection="1">
      <alignment horizontal="left" vertical="center" wrapText="1"/>
    </xf>
    <xf numFmtId="194" fontId="0" fillId="0" borderId="13" xfId="0" applyNumberFormat="1" applyFont="1" applyFill="1" applyBorder="1" applyAlignment="1" applyProtection="1">
      <alignment horizontal="center" vertical="center" wrapText="1"/>
    </xf>
    <xf numFmtId="194" fontId="0" fillId="0" borderId="10" xfId="0" applyNumberFormat="1" applyFont="1" applyFill="1" applyBorder="1" applyAlignment="1" applyProtection="1">
      <alignment horizontal="center" vertical="center" wrapText="1"/>
    </xf>
    <xf numFmtId="194" fontId="1" fillId="0" borderId="10" xfId="0" applyNumberFormat="1" applyFont="1" applyFill="1" applyBorder="1" applyAlignment="1" applyProtection="1">
      <alignment horizontal="center" vertical="center" wrapText="1"/>
    </xf>
    <xf numFmtId="194" fontId="0" fillId="0" borderId="8" xfId="0" applyNumberFormat="1" applyFont="1" applyFill="1" applyBorder="1" applyAlignment="1" applyProtection="1">
      <alignment horizontal="center" vertical="center" wrapText="1"/>
    </xf>
    <xf numFmtId="194" fontId="0" fillId="0" borderId="12" xfId="0" applyNumberFormat="1" applyFont="1" applyFill="1" applyBorder="1" applyAlignment="1" applyProtection="1">
      <alignment horizontal="center" vertical="center" wrapText="1"/>
    </xf>
    <xf numFmtId="194" fontId="0" fillId="0" borderId="4" xfId="0" applyNumberFormat="1" applyFont="1" applyFill="1" applyBorder="1" applyAlignment="1" applyProtection="1">
      <alignment horizontal="center" vertical="center" wrapText="1"/>
    </xf>
    <xf numFmtId="194" fontId="0" fillId="0" borderId="5" xfId="0" applyNumberFormat="1" applyFill="1" applyBorder="1" applyAlignment="1">
      <alignment horizontal="center" vertical="center" wrapText="1"/>
    </xf>
    <xf numFmtId="194" fontId="0" fillId="0" borderId="5" xfId="0" applyNumberFormat="1" applyFont="1" applyFill="1" applyBorder="1" applyAlignment="1" applyProtection="1">
      <alignment horizontal="center" vertical="center" wrapText="1"/>
    </xf>
    <xf numFmtId="194" fontId="0" fillId="0" borderId="6" xfId="0" applyNumberFormat="1" applyFont="1" applyFill="1" applyBorder="1" applyAlignment="1" applyProtection="1">
      <alignment horizontal="center" vertical="center" wrapText="1"/>
    </xf>
    <xf numFmtId="194" fontId="1" fillId="0" borderId="13" xfId="0" applyNumberFormat="1" applyFont="1" applyFill="1" applyBorder="1" applyAlignment="1" applyProtection="1">
      <alignment horizontal="center" vertical="center" wrapText="1"/>
    </xf>
    <xf numFmtId="194" fontId="1" fillId="0" borderId="8" xfId="0" applyNumberFormat="1" applyFont="1" applyFill="1" applyBorder="1" applyAlignment="1" applyProtection="1">
      <alignment horizontal="center" vertical="center" wrapText="1"/>
    </xf>
    <xf numFmtId="194" fontId="4" fillId="0" borderId="12" xfId="0" applyNumberFormat="1" applyFont="1" applyFill="1" applyBorder="1" applyAlignment="1" applyProtection="1">
      <alignment horizontal="center" vertical="center" wrapText="1"/>
    </xf>
    <xf numFmtId="194" fontId="0" fillId="0" borderId="1" xfId="0" applyNumberFormat="1" applyFont="1" applyFill="1" applyBorder="1" applyAlignment="1" applyProtection="1">
      <alignment horizontal="center" vertical="center" wrapText="1"/>
    </xf>
    <xf numFmtId="194" fontId="0" fillId="0" borderId="2" xfId="0" applyNumberFormat="1" applyFont="1" applyFill="1" applyBorder="1" applyAlignment="1" applyProtection="1">
      <alignment horizontal="center" vertical="center"/>
    </xf>
    <xf numFmtId="194" fontId="0" fillId="0" borderId="3" xfId="0" applyNumberFormat="1" applyFont="1" applyFill="1" applyBorder="1" applyAlignment="1" applyProtection="1">
      <alignment horizontal="center" vertical="center"/>
    </xf>
    <xf numFmtId="194" fontId="0" fillId="0" borderId="7" xfId="0" applyNumberFormat="1" applyFont="1" applyFill="1" applyBorder="1" applyAlignment="1" applyProtection="1">
      <alignment horizontal="center" vertical="center" wrapText="1"/>
    </xf>
    <xf numFmtId="194" fontId="0" fillId="0" borderId="15" xfId="0" applyNumberFormat="1" applyFont="1" applyFill="1" applyBorder="1" applyAlignment="1" applyProtection="1">
      <alignment horizontal="center" vertical="center" wrapText="1"/>
    </xf>
    <xf numFmtId="194" fontId="0" fillId="0" borderId="9" xfId="0" applyNumberFormat="1" applyFont="1" applyFill="1" applyBorder="1" applyAlignment="1" applyProtection="1">
      <alignment horizontal="center" vertical="center" wrapText="1"/>
    </xf>
    <xf numFmtId="194" fontId="0" fillId="0" borderId="14" xfId="0" applyNumberFormat="1" applyFont="1" applyFill="1" applyBorder="1" applyAlignment="1" applyProtection="1">
      <alignment horizontal="center" vertical="center" wrapText="1"/>
    </xf>
    <xf numFmtId="194" fontId="0" fillId="0" borderId="11" xfId="0" applyNumberFormat="1" applyFont="1" applyFill="1" applyBorder="1" applyAlignment="1" applyProtection="1">
      <alignment horizontal="center" vertical="center" wrapText="1"/>
    </xf>
    <xf numFmtId="194" fontId="8" fillId="0" borderId="10" xfId="0" applyNumberFormat="1" applyFont="1" applyFill="1" applyBorder="1" applyAlignment="1" applyProtection="1">
      <alignment horizontal="center" vertical="center" wrapText="1"/>
    </xf>
    <xf numFmtId="194" fontId="4" fillId="0" borderId="10" xfId="0" applyNumberFormat="1" applyFont="1" applyFill="1" applyBorder="1" applyAlignment="1" applyProtection="1">
      <alignment horizontal="center" vertical="center" wrapText="1"/>
    </xf>
    <xf numFmtId="194" fontId="0" fillId="0" borderId="0" xfId="0" applyNumberFormat="1" applyFill="1"/>
    <xf numFmtId="194" fontId="3" fillId="0" borderId="12" xfId="0" applyNumberFormat="1" applyFont="1" applyFill="1" applyBorder="1" applyAlignment="1" applyProtection="1">
      <alignment horizontal="center" vertical="center" wrapText="1"/>
    </xf>
    <xf numFmtId="194" fontId="3" fillId="0" borderId="1" xfId="0" applyNumberFormat="1" applyFont="1" applyFill="1" applyBorder="1" applyAlignment="1" applyProtection="1">
      <alignment horizontal="center" vertical="center" wrapText="1"/>
    </xf>
    <xf numFmtId="194" fontId="0" fillId="0" borderId="0" xfId="0" applyNumberFormat="1" applyFont="1" applyFill="1" applyAlignment="1" applyProtection="1">
      <alignment horizontal="center" vertical="center" wrapText="1"/>
    </xf>
    <xf numFmtId="194" fontId="4" fillId="0" borderId="4" xfId="0" applyNumberFormat="1" applyFont="1" applyFill="1" applyBorder="1" applyAlignment="1" applyProtection="1">
      <alignment horizontal="center" vertical="center" wrapText="1"/>
    </xf>
    <xf numFmtId="194" fontId="4" fillId="0" borderId="6" xfId="0" applyNumberFormat="1" applyFont="1" applyFill="1" applyBorder="1" applyAlignment="1" applyProtection="1">
      <alignment horizontal="center" vertical="center" wrapText="1"/>
    </xf>
    <xf numFmtId="194" fontId="0" fillId="0" borderId="8" xfId="0" applyNumberFormat="1" applyFill="1" applyBorder="1" applyAlignment="1" applyProtection="1">
      <alignment horizontal="center" vertical="center" wrapText="1"/>
    </xf>
    <xf numFmtId="194" fontId="0" fillId="0" borderId="13" xfId="0" applyNumberFormat="1" applyFill="1" applyBorder="1" applyAlignment="1" applyProtection="1">
      <alignment horizontal="center" vertical="center" wrapText="1"/>
    </xf>
    <xf numFmtId="194" fontId="0" fillId="0" borderId="10" xfId="0" applyNumberForma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"/>
  <sheetViews>
    <sheetView tabSelected="1" workbookViewId="0">
      <selection activeCell="G26" sqref="G26:J101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1.85546875" style="3" customWidth="1"/>
    <col min="12" max="12" width="1.5703125" style="3" customWidth="1"/>
    <col min="13" max="13" width="7.140625" style="4" customWidth="1"/>
    <col min="14" max="14" width="10.140625" style="2" customWidth="1"/>
    <col min="15" max="255" width="9.140625" style="2" customWidth="1"/>
    <col min="256" max="256" width="9.140625" customWidth="1"/>
  </cols>
  <sheetData>
    <row r="1" spans="1:14" ht="7.5" customHeight="1" x14ac:dyDescent="0.2">
      <c r="J1" s="75" t="s">
        <v>43</v>
      </c>
    </row>
    <row r="2" spans="1:14" ht="30.75" customHeight="1" x14ac:dyDescent="0.2">
      <c r="C2" s="1"/>
      <c r="G2" s="141" t="s">
        <v>86</v>
      </c>
      <c r="H2" s="142"/>
      <c r="I2" s="142"/>
      <c r="J2" s="142"/>
    </row>
    <row r="3" spans="1:14" ht="1.5" customHeight="1" x14ac:dyDescent="0.2"/>
    <row r="4" spans="1:14" ht="11.45" customHeight="1" x14ac:dyDescent="0.2">
      <c r="A4" s="5"/>
      <c r="B4" s="6"/>
      <c r="C4" s="6"/>
      <c r="D4" s="5"/>
      <c r="E4" s="5"/>
      <c r="F4" s="5"/>
      <c r="G4" s="7" t="s">
        <v>39</v>
      </c>
      <c r="H4" s="8"/>
      <c r="I4" s="8"/>
      <c r="J4" s="9"/>
    </row>
    <row r="5" spans="1:14" ht="11.45" customHeight="1" x14ac:dyDescent="0.2">
      <c r="A5" s="5"/>
      <c r="B5" s="5"/>
      <c r="C5" s="5"/>
      <c r="D5" s="5"/>
      <c r="E5" s="10"/>
      <c r="F5" s="10" t="s">
        <v>108</v>
      </c>
      <c r="G5" s="117" t="s">
        <v>44</v>
      </c>
      <c r="H5" s="117"/>
      <c r="I5" s="117"/>
      <c r="J5" s="117"/>
    </row>
    <row r="6" spans="1:14" ht="11.25" customHeight="1" x14ac:dyDescent="0.2">
      <c r="A6" s="5" t="s">
        <v>42</v>
      </c>
      <c r="B6" s="148" t="s">
        <v>140</v>
      </c>
      <c r="C6" s="148"/>
      <c r="D6" s="148"/>
      <c r="E6" s="118" t="s">
        <v>54</v>
      </c>
      <c r="F6" s="118"/>
      <c r="G6" s="120">
        <v>4837462</v>
      </c>
      <c r="H6" s="120"/>
      <c r="I6" s="120"/>
      <c r="J6" s="120"/>
    </row>
    <row r="7" spans="1:14" ht="21.6" customHeight="1" x14ac:dyDescent="0.2">
      <c r="A7" s="5"/>
      <c r="B7" s="148"/>
      <c r="C7" s="148"/>
      <c r="D7" s="148"/>
      <c r="E7" s="118"/>
      <c r="F7" s="118"/>
      <c r="G7" s="119"/>
      <c r="H7" s="119"/>
      <c r="I7" s="119"/>
      <c r="J7" s="119"/>
    </row>
    <row r="8" spans="1:14" ht="17.45" customHeight="1" x14ac:dyDescent="0.2">
      <c r="A8" s="5" t="s">
        <v>115</v>
      </c>
      <c r="B8" s="118"/>
      <c r="C8" s="118"/>
      <c r="D8" s="118"/>
      <c r="E8" s="5" t="s">
        <v>104</v>
      </c>
      <c r="F8" s="5"/>
      <c r="G8" s="119">
        <v>8000000000</v>
      </c>
      <c r="H8" s="119"/>
      <c r="I8" s="119"/>
      <c r="J8" s="119"/>
    </row>
    <row r="9" spans="1:14" ht="24.6" customHeight="1" x14ac:dyDescent="0.2">
      <c r="A9" s="126" t="s">
        <v>78</v>
      </c>
      <c r="B9" s="127"/>
      <c r="C9" s="149" t="s">
        <v>142</v>
      </c>
      <c r="D9" s="149"/>
      <c r="E9" s="12" t="s">
        <v>1</v>
      </c>
      <c r="F9" s="5"/>
      <c r="G9" s="119">
        <v>425</v>
      </c>
      <c r="H9" s="119"/>
      <c r="I9" s="119"/>
      <c r="J9" s="119"/>
      <c r="N9" s="16"/>
    </row>
    <row r="10" spans="1:14" ht="29.45" customHeight="1" x14ac:dyDescent="0.2">
      <c r="A10" s="5" t="s">
        <v>31</v>
      </c>
      <c r="B10" s="5"/>
      <c r="C10" s="128" t="s">
        <v>143</v>
      </c>
      <c r="D10" s="129"/>
      <c r="E10" s="5" t="s">
        <v>118</v>
      </c>
      <c r="F10" s="5"/>
      <c r="G10" s="117" t="s">
        <v>145</v>
      </c>
      <c r="H10" s="117"/>
      <c r="I10" s="117"/>
      <c r="J10" s="117"/>
    </row>
    <row r="11" spans="1:14" ht="12.75" customHeight="1" x14ac:dyDescent="0.2">
      <c r="A11" s="56" t="s">
        <v>116</v>
      </c>
      <c r="B11" s="57"/>
      <c r="C11" s="58"/>
      <c r="D11" s="20">
        <v>335</v>
      </c>
      <c r="E11" s="20"/>
      <c r="F11" s="5"/>
      <c r="G11" s="11"/>
      <c r="H11" s="11"/>
      <c r="I11" s="11"/>
      <c r="J11" s="3"/>
      <c r="L11" s="4"/>
      <c r="M11" s="2"/>
    </row>
    <row r="12" spans="1:14" ht="11.45" customHeight="1" x14ac:dyDescent="0.2">
      <c r="A12" s="12" t="s">
        <v>67</v>
      </c>
      <c r="B12" s="5"/>
      <c r="C12" s="5"/>
      <c r="D12" s="5"/>
      <c r="E12" s="55"/>
      <c r="F12" s="55"/>
      <c r="G12" s="55"/>
      <c r="H12" s="55"/>
      <c r="I12" s="55"/>
      <c r="J12" s="55"/>
    </row>
    <row r="13" spans="1:14" ht="24" customHeight="1" x14ac:dyDescent="0.2">
      <c r="A13" s="12" t="s">
        <v>60</v>
      </c>
      <c r="B13" s="121" t="s">
        <v>144</v>
      </c>
      <c r="C13" s="121"/>
      <c r="D13" s="121"/>
      <c r="E13" s="121"/>
      <c r="F13" s="121"/>
      <c r="G13" s="121"/>
      <c r="H13" s="121"/>
      <c r="I13" s="121"/>
      <c r="J13" s="121"/>
    </row>
    <row r="14" spans="1:14" ht="11.25" customHeight="1" x14ac:dyDescent="0.2">
      <c r="A14" s="5" t="s">
        <v>114</v>
      </c>
    </row>
    <row r="15" spans="1:14" ht="11.25" customHeight="1" x14ac:dyDescent="0.2">
      <c r="A15" s="5"/>
      <c r="B15" s="2" t="s">
        <v>75</v>
      </c>
      <c r="H15" s="59" t="s">
        <v>73</v>
      </c>
    </row>
    <row r="16" spans="1:14" ht="11.25" customHeight="1" x14ac:dyDescent="0.2">
      <c r="B16" s="2" t="s">
        <v>22</v>
      </c>
      <c r="H16" s="59" t="s">
        <v>0</v>
      </c>
    </row>
    <row r="17" spans="1:13" ht="11.25" customHeight="1" x14ac:dyDescent="0.2">
      <c r="A17" s="18" t="s">
        <v>7</v>
      </c>
      <c r="B17" s="11"/>
      <c r="C17" s="11"/>
      <c r="D17" s="11"/>
      <c r="E17" s="11"/>
      <c r="F17" s="11"/>
      <c r="G17" s="11"/>
      <c r="H17" s="11"/>
      <c r="I17" s="11"/>
      <c r="J17" s="11"/>
    </row>
    <row r="18" spans="1:13" ht="11.25" customHeight="1" x14ac:dyDescent="0.2">
      <c r="A18" s="18" t="s">
        <v>16</v>
      </c>
      <c r="B18" s="11"/>
      <c r="C18" s="11"/>
      <c r="D18" s="11"/>
      <c r="E18" s="11"/>
      <c r="F18" s="11"/>
      <c r="G18" s="11"/>
      <c r="H18" s="11"/>
      <c r="I18" s="11"/>
      <c r="J18" s="11"/>
    </row>
    <row r="19" spans="1:13" ht="11.25" customHeight="1" x14ac:dyDescent="0.2">
      <c r="C19" s="19" t="s">
        <v>85</v>
      </c>
      <c r="D19" s="147" t="s">
        <v>141</v>
      </c>
      <c r="E19" s="147"/>
      <c r="F19" s="147"/>
    </row>
    <row r="20" spans="1:13" ht="1.5" customHeight="1" x14ac:dyDescent="0.2"/>
    <row r="21" spans="1:13" ht="11.25" customHeight="1" x14ac:dyDescent="0.2">
      <c r="A21" s="21">
        <f>IF(MONTH(Z)=1,DATE(YEAR(Z)-1,1,1),DATE(YEAR(Z),1,1))</f>
        <v>40909</v>
      </c>
      <c r="D21" s="22" t="s">
        <v>123</v>
      </c>
      <c r="E21" s="22"/>
      <c r="F21" s="22"/>
      <c r="H21" s="23" t="s">
        <v>84</v>
      </c>
      <c r="I21" s="24">
        <v>1801001</v>
      </c>
      <c r="J21" s="25"/>
      <c r="K21" s="130"/>
      <c r="L21" s="130"/>
      <c r="M21" s="26"/>
    </row>
    <row r="22" spans="1:13" ht="1.5" customHeight="1" x14ac:dyDescent="0.2">
      <c r="K22" s="131"/>
      <c r="L22" s="130"/>
      <c r="M22" s="26"/>
    </row>
    <row r="23" spans="1:13" ht="22.5" customHeight="1" x14ac:dyDescent="0.2">
      <c r="A23" s="60" t="s">
        <v>119</v>
      </c>
      <c r="B23" s="28"/>
      <c r="C23" s="28"/>
      <c r="D23" s="28"/>
      <c r="E23" s="28"/>
      <c r="F23" s="61" t="s">
        <v>127</v>
      </c>
      <c r="G23" s="132" t="s">
        <v>106</v>
      </c>
      <c r="H23" s="133"/>
      <c r="I23" s="122" t="s">
        <v>59</v>
      </c>
      <c r="J23" s="122"/>
      <c r="K23" s="131"/>
      <c r="L23" s="130"/>
      <c r="M23" s="26"/>
    </row>
    <row r="24" spans="1:13" ht="11.25" customHeight="1" x14ac:dyDescent="0.2">
      <c r="A24" s="60">
        <v>1</v>
      </c>
      <c r="B24" s="62"/>
      <c r="C24" s="62"/>
      <c r="D24" s="63"/>
      <c r="E24" s="63"/>
      <c r="F24" s="61">
        <v>2</v>
      </c>
      <c r="G24" s="122">
        <v>3</v>
      </c>
      <c r="H24" s="123"/>
      <c r="I24" s="122">
        <v>4</v>
      </c>
      <c r="J24" s="122"/>
      <c r="K24" s="29"/>
      <c r="L24" s="29"/>
    </row>
    <row r="25" spans="1:13" ht="11.25" customHeight="1" x14ac:dyDescent="0.2">
      <c r="A25" s="27" t="s">
        <v>48</v>
      </c>
      <c r="B25" s="28"/>
      <c r="C25" s="8"/>
      <c r="D25" s="8"/>
      <c r="E25" s="8"/>
      <c r="F25" s="64"/>
      <c r="G25" s="32"/>
      <c r="H25" s="33"/>
      <c r="I25" s="34"/>
      <c r="J25" s="35"/>
      <c r="K25" s="29"/>
      <c r="L25" s="29"/>
    </row>
    <row r="26" spans="1:13" ht="10.5" customHeight="1" x14ac:dyDescent="0.2">
      <c r="A26" s="37" t="s">
        <v>134</v>
      </c>
      <c r="B26" s="17"/>
      <c r="C26" s="38"/>
      <c r="D26" s="38"/>
      <c r="E26" s="38"/>
      <c r="F26" s="76" t="s">
        <v>50</v>
      </c>
      <c r="G26" s="150">
        <v>112</v>
      </c>
      <c r="H26" s="150"/>
      <c r="I26" s="150">
        <v>7</v>
      </c>
      <c r="J26" s="150"/>
      <c r="K26" s="29"/>
      <c r="L26" s="29"/>
    </row>
    <row r="27" spans="1:13" ht="10.5" customHeight="1" x14ac:dyDescent="0.2">
      <c r="A27" s="37" t="s">
        <v>112</v>
      </c>
      <c r="B27" s="17"/>
      <c r="C27" s="38"/>
      <c r="D27" s="38"/>
      <c r="E27" s="39"/>
      <c r="F27" s="77" t="s">
        <v>93</v>
      </c>
      <c r="G27" s="150">
        <v>171</v>
      </c>
      <c r="H27" s="150"/>
      <c r="I27" s="151">
        <v>60</v>
      </c>
      <c r="J27" s="152"/>
      <c r="K27" s="29"/>
      <c r="L27" s="29"/>
    </row>
    <row r="28" spans="1:13" ht="10.5" customHeight="1" x14ac:dyDescent="0.2">
      <c r="A28" s="37" t="s">
        <v>47</v>
      </c>
      <c r="B28" s="17"/>
      <c r="C28" s="38"/>
      <c r="D28" s="38"/>
      <c r="E28" s="39"/>
      <c r="F28" s="77" t="s">
        <v>129</v>
      </c>
      <c r="G28" s="150">
        <v>59</v>
      </c>
      <c r="H28" s="150"/>
      <c r="I28" s="151">
        <v>53</v>
      </c>
      <c r="J28" s="151"/>
      <c r="K28" s="29"/>
      <c r="L28" s="29"/>
    </row>
    <row r="29" spans="1:13" ht="10.5" customHeight="1" x14ac:dyDescent="0.2">
      <c r="A29" s="54" t="s">
        <v>32</v>
      </c>
      <c r="B29" s="40"/>
      <c r="C29" s="31"/>
      <c r="D29" s="31"/>
      <c r="E29" s="41"/>
      <c r="F29" s="78" t="s">
        <v>92</v>
      </c>
      <c r="G29" s="150">
        <v>89</v>
      </c>
      <c r="H29" s="150"/>
      <c r="I29" s="151">
        <v>90</v>
      </c>
      <c r="J29" s="151"/>
      <c r="K29" s="29"/>
      <c r="L29" s="29"/>
    </row>
    <row r="30" spans="1:13" ht="10.5" customHeight="1" x14ac:dyDescent="0.2">
      <c r="A30" s="42" t="s">
        <v>23</v>
      </c>
      <c r="B30" s="14"/>
      <c r="C30" s="36"/>
      <c r="D30" s="36"/>
      <c r="E30" s="15"/>
      <c r="F30" s="79" t="s">
        <v>20</v>
      </c>
      <c r="G30" s="151">
        <v>31656</v>
      </c>
      <c r="H30" s="151"/>
      <c r="I30" s="151">
        <v>30865</v>
      </c>
      <c r="J30" s="151"/>
      <c r="K30" s="29"/>
      <c r="L30" s="29"/>
    </row>
    <row r="31" spans="1:13" ht="10.5" customHeight="1" x14ac:dyDescent="0.2">
      <c r="A31" s="37" t="s">
        <v>112</v>
      </c>
      <c r="B31" s="17"/>
      <c r="C31" s="38"/>
      <c r="D31" s="38"/>
      <c r="E31" s="39"/>
      <c r="F31" s="77" t="s">
        <v>133</v>
      </c>
      <c r="G31" s="150">
        <v>41361</v>
      </c>
      <c r="H31" s="153"/>
      <c r="I31" s="151">
        <v>39746</v>
      </c>
      <c r="J31" s="151"/>
      <c r="K31" s="29"/>
      <c r="L31" s="29"/>
    </row>
    <row r="32" spans="1:13" ht="10.5" customHeight="1" x14ac:dyDescent="0.2">
      <c r="A32" s="42" t="s">
        <v>109</v>
      </c>
      <c r="B32" s="14"/>
      <c r="C32" s="36"/>
      <c r="D32" s="36"/>
      <c r="E32" s="15"/>
      <c r="F32" s="79" t="s">
        <v>102</v>
      </c>
      <c r="G32" s="150">
        <v>9705</v>
      </c>
      <c r="H32" s="153"/>
      <c r="I32" s="154">
        <v>8881</v>
      </c>
      <c r="J32" s="154"/>
      <c r="K32" s="29"/>
      <c r="L32" s="29"/>
    </row>
    <row r="33" spans="1:12" ht="10.5" customHeight="1" x14ac:dyDescent="0.2">
      <c r="A33" s="37" t="s">
        <v>111</v>
      </c>
      <c r="B33" s="17"/>
      <c r="C33" s="38"/>
      <c r="D33" s="38"/>
      <c r="E33" s="39"/>
      <c r="F33" s="77" t="s">
        <v>135</v>
      </c>
      <c r="G33" s="155">
        <v>0</v>
      </c>
      <c r="H33" s="156"/>
      <c r="I33" s="151">
        <v>0</v>
      </c>
      <c r="J33" s="151"/>
      <c r="K33" s="29"/>
      <c r="L33" s="29"/>
    </row>
    <row r="34" spans="1:12" ht="10.5" customHeight="1" x14ac:dyDescent="0.2">
      <c r="A34" s="37" t="s">
        <v>87</v>
      </c>
      <c r="B34" s="17"/>
      <c r="C34" s="38"/>
      <c r="D34" s="38"/>
      <c r="E34" s="39"/>
      <c r="F34" s="77" t="s">
        <v>113</v>
      </c>
      <c r="G34" s="155">
        <v>0</v>
      </c>
      <c r="H34" s="157"/>
      <c r="I34" s="151">
        <v>0</v>
      </c>
      <c r="J34" s="151"/>
      <c r="K34" s="29"/>
      <c r="L34" s="29"/>
    </row>
    <row r="35" spans="1:12" ht="24.75" customHeight="1" x14ac:dyDescent="0.2">
      <c r="A35" s="114" t="s">
        <v>51</v>
      </c>
      <c r="B35" s="134"/>
      <c r="C35" s="134"/>
      <c r="D35" s="134"/>
      <c r="E35" s="134"/>
      <c r="F35" s="96" t="s">
        <v>82</v>
      </c>
      <c r="G35" s="158">
        <v>0</v>
      </c>
      <c r="H35" s="152"/>
      <c r="I35" s="150">
        <v>0</v>
      </c>
      <c r="J35" s="159"/>
      <c r="K35" s="29"/>
      <c r="L35" s="29"/>
    </row>
    <row r="36" spans="1:12" ht="10.5" customHeight="1" x14ac:dyDescent="0.2">
      <c r="A36" s="43" t="s">
        <v>40</v>
      </c>
      <c r="B36" s="17"/>
      <c r="C36" s="38"/>
      <c r="D36" s="38"/>
      <c r="E36" s="39"/>
      <c r="F36" s="77" t="s">
        <v>38</v>
      </c>
      <c r="G36" s="150">
        <v>0</v>
      </c>
      <c r="H36" s="160"/>
      <c r="I36" s="151">
        <v>0</v>
      </c>
      <c r="J36" s="152"/>
      <c r="K36" s="29"/>
      <c r="L36" s="29"/>
    </row>
    <row r="37" spans="1:12" ht="10.5" customHeight="1" x14ac:dyDescent="0.2">
      <c r="A37" s="13" t="s">
        <v>64</v>
      </c>
      <c r="B37" s="14"/>
      <c r="C37" s="36"/>
      <c r="D37" s="36"/>
      <c r="E37" s="15"/>
      <c r="F37" s="80" t="s">
        <v>14</v>
      </c>
      <c r="G37" s="151">
        <v>0</v>
      </c>
      <c r="H37" s="152"/>
      <c r="I37" s="151">
        <v>0</v>
      </c>
      <c r="J37" s="152"/>
      <c r="K37" s="29"/>
      <c r="L37" s="29"/>
    </row>
    <row r="38" spans="1:12" ht="10.5" customHeight="1" x14ac:dyDescent="0.2">
      <c r="A38" s="13" t="s">
        <v>62</v>
      </c>
      <c r="B38" s="14"/>
      <c r="C38" s="36"/>
      <c r="D38" s="36"/>
      <c r="E38" s="15"/>
      <c r="F38" s="80" t="s">
        <v>128</v>
      </c>
      <c r="G38" s="150">
        <v>30</v>
      </c>
      <c r="H38" s="160"/>
      <c r="I38" s="151">
        <v>30</v>
      </c>
      <c r="J38" s="152"/>
      <c r="K38" s="29"/>
      <c r="L38" s="29"/>
    </row>
    <row r="39" spans="1:12" ht="10.5" customHeight="1" x14ac:dyDescent="0.2">
      <c r="A39" s="13" t="s">
        <v>37</v>
      </c>
      <c r="B39" s="14"/>
      <c r="C39" s="36"/>
      <c r="D39" s="36"/>
      <c r="E39" s="15"/>
      <c r="F39" s="80" t="s">
        <v>101</v>
      </c>
      <c r="G39" s="150">
        <v>66</v>
      </c>
      <c r="H39" s="160"/>
      <c r="I39" s="151">
        <v>65</v>
      </c>
      <c r="J39" s="152"/>
      <c r="K39" s="29"/>
      <c r="L39" s="29"/>
    </row>
    <row r="40" spans="1:12" ht="10.5" customHeight="1" x14ac:dyDescent="0.2">
      <c r="A40" s="30" t="s">
        <v>4</v>
      </c>
      <c r="B40" s="40"/>
      <c r="C40" s="31"/>
      <c r="D40" s="31"/>
      <c r="E40" s="41"/>
      <c r="F40" s="81" t="s">
        <v>58</v>
      </c>
      <c r="G40" s="161">
        <v>31953</v>
      </c>
      <c r="H40" s="161"/>
      <c r="I40" s="161">
        <v>31057</v>
      </c>
      <c r="J40" s="161"/>
      <c r="K40" s="29"/>
      <c r="L40" s="29"/>
    </row>
    <row r="41" spans="1:12" ht="10.5" customHeight="1" x14ac:dyDescent="0.2">
      <c r="A41" s="27" t="s">
        <v>53</v>
      </c>
      <c r="B41" s="8"/>
      <c r="C41" s="65"/>
      <c r="D41" s="65"/>
      <c r="E41" s="8"/>
      <c r="F41" s="66"/>
      <c r="G41" s="162"/>
      <c r="H41" s="163"/>
      <c r="I41" s="162"/>
      <c r="J41" s="164"/>
      <c r="K41" s="29"/>
      <c r="L41" s="29"/>
    </row>
    <row r="42" spans="1:12" ht="10.5" customHeight="1" x14ac:dyDescent="0.2">
      <c r="A42" s="109" t="s">
        <v>65</v>
      </c>
      <c r="B42" s="17"/>
      <c r="C42" s="38"/>
      <c r="D42" s="38"/>
      <c r="E42" s="17"/>
      <c r="F42" s="76" t="s">
        <v>46</v>
      </c>
      <c r="G42" s="153">
        <v>985</v>
      </c>
      <c r="H42" s="165"/>
      <c r="I42" s="166">
        <v>843</v>
      </c>
      <c r="J42" s="166"/>
      <c r="K42" s="29"/>
      <c r="L42" s="29"/>
    </row>
    <row r="43" spans="1:12" ht="10.5" customHeight="1" x14ac:dyDescent="0.2">
      <c r="A43" s="107" t="s">
        <v>98</v>
      </c>
      <c r="B43" s="17"/>
      <c r="C43" s="38"/>
      <c r="D43" s="38"/>
      <c r="E43" s="17"/>
      <c r="F43" s="76" t="s">
        <v>90</v>
      </c>
      <c r="G43" s="153">
        <v>0</v>
      </c>
      <c r="H43" s="165"/>
      <c r="I43" s="151">
        <v>0</v>
      </c>
      <c r="J43" s="151"/>
      <c r="K43" s="29"/>
      <c r="L43" s="29"/>
    </row>
    <row r="44" spans="1:12" ht="10.5" customHeight="1" x14ac:dyDescent="0.2">
      <c r="A44" s="107" t="s">
        <v>28</v>
      </c>
      <c r="B44" s="17"/>
      <c r="C44" s="38"/>
      <c r="D44" s="38"/>
      <c r="E44" s="39"/>
      <c r="F44" s="77" t="s">
        <v>125</v>
      </c>
      <c r="G44" s="151">
        <v>0</v>
      </c>
      <c r="H44" s="155"/>
      <c r="I44" s="150">
        <v>0</v>
      </c>
      <c r="J44" s="150"/>
      <c r="K44" s="29"/>
      <c r="L44" s="29"/>
    </row>
    <row r="45" spans="1:12" ht="10.5" customHeight="1" x14ac:dyDescent="0.2">
      <c r="A45" s="107" t="s">
        <v>13</v>
      </c>
      <c r="B45" s="17"/>
      <c r="C45" s="38"/>
      <c r="D45" s="38"/>
      <c r="E45" s="39"/>
      <c r="F45" s="77" t="s">
        <v>10</v>
      </c>
      <c r="G45" s="151">
        <v>0</v>
      </c>
      <c r="H45" s="155"/>
      <c r="I45" s="151">
        <v>0</v>
      </c>
      <c r="J45" s="151"/>
      <c r="K45" s="29"/>
      <c r="L45" s="29"/>
    </row>
    <row r="46" spans="1:12" ht="10.5" customHeight="1" x14ac:dyDescent="0.2">
      <c r="A46" s="106" t="s">
        <v>126</v>
      </c>
      <c r="B46" s="17"/>
      <c r="C46" s="38"/>
      <c r="D46" s="38"/>
      <c r="E46" s="39"/>
      <c r="F46" s="77" t="s">
        <v>45</v>
      </c>
      <c r="G46" s="151">
        <v>0</v>
      </c>
      <c r="H46" s="155"/>
      <c r="I46" s="151">
        <v>0</v>
      </c>
      <c r="J46" s="151"/>
      <c r="K46" s="29"/>
      <c r="L46" s="29"/>
    </row>
    <row r="47" spans="1:12" ht="10.5" customHeight="1" x14ac:dyDescent="0.2">
      <c r="A47" s="37" t="s">
        <v>94</v>
      </c>
      <c r="B47" s="17"/>
      <c r="C47" s="38"/>
      <c r="D47" s="38"/>
      <c r="E47" s="39"/>
      <c r="F47" s="77" t="s">
        <v>5</v>
      </c>
      <c r="G47" s="150">
        <v>0</v>
      </c>
      <c r="H47" s="153"/>
      <c r="I47" s="150">
        <v>0</v>
      </c>
      <c r="J47" s="150"/>
      <c r="K47" s="29"/>
      <c r="L47" s="29"/>
    </row>
    <row r="48" spans="1:12" ht="23.25" customHeight="1" x14ac:dyDescent="0.2">
      <c r="A48" s="124" t="s">
        <v>88</v>
      </c>
      <c r="B48" s="125"/>
      <c r="C48" s="125"/>
      <c r="D48" s="125"/>
      <c r="E48" s="125"/>
      <c r="F48" s="96" t="s">
        <v>29</v>
      </c>
      <c r="G48" s="158">
        <v>1077</v>
      </c>
      <c r="H48" s="151"/>
      <c r="I48" s="151">
        <v>625</v>
      </c>
      <c r="J48" s="151"/>
      <c r="K48" s="29"/>
      <c r="L48" s="29"/>
    </row>
    <row r="49" spans="1:12" ht="10.5" customHeight="1" x14ac:dyDescent="0.2">
      <c r="A49" s="82" t="s">
        <v>3</v>
      </c>
      <c r="B49" s="40"/>
      <c r="C49" s="31"/>
      <c r="D49" s="31"/>
      <c r="E49" s="40"/>
      <c r="F49" s="98"/>
      <c r="G49" s="162"/>
      <c r="H49" s="163"/>
      <c r="I49" s="162"/>
      <c r="J49" s="164"/>
      <c r="K49" s="29"/>
      <c r="L49" s="29"/>
    </row>
    <row r="50" spans="1:12" ht="10.5" customHeight="1" x14ac:dyDescent="0.2">
      <c r="A50" s="43" t="s">
        <v>122</v>
      </c>
      <c r="B50" s="17"/>
      <c r="C50" s="38"/>
      <c r="D50" s="38"/>
      <c r="E50" s="17"/>
      <c r="F50" s="76" t="s">
        <v>99</v>
      </c>
      <c r="G50" s="153">
        <v>75</v>
      </c>
      <c r="H50" s="165"/>
      <c r="I50" s="153">
        <v>83</v>
      </c>
      <c r="J50" s="167"/>
      <c r="K50" s="29"/>
      <c r="L50" s="29"/>
    </row>
    <row r="51" spans="1:12" ht="10.5" customHeight="1" x14ac:dyDescent="0.2">
      <c r="A51" s="43" t="s">
        <v>131</v>
      </c>
      <c r="B51" s="17"/>
      <c r="C51" s="38"/>
      <c r="D51" s="38"/>
      <c r="E51" s="39"/>
      <c r="F51" s="77" t="s">
        <v>57</v>
      </c>
      <c r="G51" s="150">
        <v>1112</v>
      </c>
      <c r="H51" s="150"/>
      <c r="I51" s="150">
        <v>609</v>
      </c>
      <c r="J51" s="150"/>
      <c r="K51" s="29"/>
      <c r="L51" s="29"/>
    </row>
    <row r="52" spans="1:12" ht="10.5" customHeight="1" x14ac:dyDescent="0.2">
      <c r="A52" s="37" t="s">
        <v>70</v>
      </c>
      <c r="B52" s="17"/>
      <c r="C52" s="38"/>
      <c r="D52" s="38"/>
      <c r="E52" s="39"/>
      <c r="F52" s="95" t="s">
        <v>19</v>
      </c>
      <c r="G52" s="150">
        <v>554</v>
      </c>
      <c r="H52" s="150"/>
      <c r="I52" s="150">
        <v>12</v>
      </c>
      <c r="J52" s="150"/>
      <c r="K52" s="29"/>
      <c r="L52" s="29"/>
    </row>
    <row r="53" spans="1:12" ht="23.25" customHeight="1" x14ac:dyDescent="0.2">
      <c r="A53" s="143" t="s">
        <v>34</v>
      </c>
      <c r="B53" s="144"/>
      <c r="C53" s="144"/>
      <c r="D53" s="144"/>
      <c r="E53" s="144"/>
      <c r="F53" s="97" t="s">
        <v>9</v>
      </c>
      <c r="G53" s="168">
        <v>0</v>
      </c>
      <c r="H53" s="169"/>
      <c r="I53" s="154">
        <v>0</v>
      </c>
      <c r="J53" s="154"/>
      <c r="K53" s="29"/>
      <c r="L53" s="29"/>
    </row>
    <row r="54" spans="1:12" ht="22.15" customHeight="1" x14ac:dyDescent="0.2">
      <c r="A54" s="112" t="s">
        <v>96</v>
      </c>
      <c r="B54" s="112"/>
      <c r="C54" s="112"/>
      <c r="D54" s="112"/>
      <c r="E54" s="113"/>
      <c r="F54" s="111" t="s">
        <v>124</v>
      </c>
      <c r="G54" s="151">
        <v>301</v>
      </c>
      <c r="H54" s="151"/>
      <c r="I54" s="158">
        <v>359</v>
      </c>
      <c r="J54" s="151"/>
      <c r="K54" s="29"/>
      <c r="L54" s="29"/>
    </row>
    <row r="55" spans="1:12" ht="10.5" customHeight="1" x14ac:dyDescent="0.2">
      <c r="A55" s="43" t="s">
        <v>105</v>
      </c>
      <c r="B55" s="17"/>
      <c r="C55" s="38"/>
      <c r="D55" s="38"/>
      <c r="E55" s="39"/>
      <c r="F55" s="77" t="s">
        <v>81</v>
      </c>
      <c r="G55" s="150">
        <v>546</v>
      </c>
      <c r="H55" s="153"/>
      <c r="I55" s="150">
        <v>594</v>
      </c>
      <c r="J55" s="150"/>
      <c r="K55" s="29"/>
      <c r="L55" s="29"/>
    </row>
    <row r="56" spans="1:12" ht="10.5" customHeight="1" x14ac:dyDescent="0.2">
      <c r="A56" s="13" t="s">
        <v>138</v>
      </c>
      <c r="B56" s="14"/>
      <c r="C56" s="36"/>
      <c r="D56" s="36"/>
      <c r="E56" s="15"/>
      <c r="F56" s="79" t="s">
        <v>110</v>
      </c>
      <c r="G56" s="150">
        <v>0</v>
      </c>
      <c r="H56" s="153"/>
      <c r="I56" s="151">
        <v>0</v>
      </c>
      <c r="J56" s="151"/>
      <c r="K56" s="29"/>
      <c r="L56" s="29"/>
    </row>
    <row r="57" spans="1:12" ht="10.5" customHeight="1" x14ac:dyDescent="0.2">
      <c r="A57" s="54" t="s">
        <v>2</v>
      </c>
      <c r="B57" s="14"/>
      <c r="C57" s="36"/>
      <c r="D57" s="36"/>
      <c r="E57" s="15"/>
      <c r="F57" s="79" t="s">
        <v>72</v>
      </c>
      <c r="G57" s="151">
        <v>2378</v>
      </c>
      <c r="H57" s="152"/>
      <c r="I57" s="151">
        <v>4754</v>
      </c>
      <c r="J57" s="152"/>
      <c r="K57" s="29"/>
      <c r="L57" s="29"/>
    </row>
    <row r="58" spans="1:12" ht="10.5" customHeight="1" x14ac:dyDescent="0.2">
      <c r="A58" s="107" t="s">
        <v>79</v>
      </c>
      <c r="B58" s="40"/>
      <c r="C58" s="36"/>
      <c r="D58" s="36"/>
      <c r="E58" s="15"/>
      <c r="F58" s="80" t="s">
        <v>30</v>
      </c>
      <c r="G58" s="151">
        <v>45</v>
      </c>
      <c r="H58" s="152"/>
      <c r="I58" s="151">
        <v>78</v>
      </c>
      <c r="J58" s="152"/>
      <c r="K58" s="29"/>
      <c r="L58" s="29"/>
    </row>
    <row r="59" spans="1:12" ht="10.5" customHeight="1" x14ac:dyDescent="0.2">
      <c r="A59" s="145" t="s">
        <v>12</v>
      </c>
      <c r="B59" s="145"/>
      <c r="C59" s="36"/>
      <c r="D59" s="36"/>
      <c r="E59" s="15"/>
      <c r="F59" s="80" t="s">
        <v>139</v>
      </c>
      <c r="G59" s="151">
        <v>2333</v>
      </c>
      <c r="H59" s="152"/>
      <c r="I59" s="151">
        <v>4676</v>
      </c>
      <c r="J59" s="152"/>
      <c r="K59" s="29"/>
      <c r="L59" s="29"/>
    </row>
    <row r="60" spans="1:12" ht="10.5" customHeight="1" x14ac:dyDescent="0.2">
      <c r="A60" s="108" t="s">
        <v>74</v>
      </c>
      <c r="B60" s="110"/>
      <c r="C60" s="83"/>
      <c r="D60" s="83"/>
      <c r="E60" s="84"/>
      <c r="F60" s="85" t="s">
        <v>132</v>
      </c>
      <c r="G60" s="151">
        <v>10</v>
      </c>
      <c r="H60" s="170"/>
      <c r="I60" s="151">
        <v>8</v>
      </c>
      <c r="J60" s="170"/>
      <c r="K60" s="29"/>
      <c r="L60" s="29"/>
    </row>
    <row r="61" spans="1:12" ht="10.5" customHeight="1" x14ac:dyDescent="0.2">
      <c r="A61" s="13" t="s">
        <v>36</v>
      </c>
      <c r="B61" s="14"/>
      <c r="C61" s="36"/>
      <c r="D61" s="36"/>
      <c r="E61" s="15"/>
      <c r="F61" s="79" t="s">
        <v>80</v>
      </c>
      <c r="G61" s="151">
        <v>17</v>
      </c>
      <c r="H61" s="152"/>
      <c r="I61" s="151">
        <v>0</v>
      </c>
      <c r="J61" s="152"/>
      <c r="K61" s="29"/>
      <c r="L61" s="29"/>
    </row>
    <row r="62" spans="1:12" ht="10.5" customHeight="1" x14ac:dyDescent="0.2">
      <c r="A62" s="30" t="s">
        <v>33</v>
      </c>
      <c r="B62" s="99"/>
      <c r="C62" s="100"/>
      <c r="D62" s="100"/>
      <c r="E62" s="101"/>
      <c r="F62" s="86" t="s">
        <v>35</v>
      </c>
      <c r="G62" s="171">
        <v>6501</v>
      </c>
      <c r="H62" s="171"/>
      <c r="I62" s="171">
        <v>7875</v>
      </c>
      <c r="J62" s="171"/>
      <c r="K62" s="29"/>
      <c r="L62" s="29"/>
    </row>
    <row r="63" spans="1:12" ht="23.25" customHeight="1" x14ac:dyDescent="0.2">
      <c r="A63" s="116" t="s">
        <v>77</v>
      </c>
      <c r="B63" s="116"/>
      <c r="C63" s="116"/>
      <c r="D63" s="116"/>
      <c r="E63" s="116"/>
      <c r="F63" s="86" t="s">
        <v>8</v>
      </c>
      <c r="G63" s="171">
        <v>0</v>
      </c>
      <c r="H63" s="171"/>
      <c r="I63" s="171">
        <v>0</v>
      </c>
      <c r="J63" s="171"/>
      <c r="K63" s="29"/>
      <c r="L63" s="29"/>
    </row>
    <row r="64" spans="1:12" ht="11.25" customHeight="1" x14ac:dyDescent="0.2">
      <c r="A64" s="46" t="s">
        <v>17</v>
      </c>
      <c r="B64" s="17"/>
      <c r="C64" s="38"/>
      <c r="D64" s="38"/>
      <c r="E64" s="39"/>
      <c r="F64" s="86" t="s">
        <v>15</v>
      </c>
      <c r="G64" s="171">
        <v>38454</v>
      </c>
      <c r="H64" s="171"/>
      <c r="I64" s="171">
        <v>38932</v>
      </c>
      <c r="J64" s="171"/>
      <c r="K64" s="29"/>
      <c r="L64" s="29"/>
    </row>
    <row r="65" spans="1:12" ht="45" customHeight="1" x14ac:dyDescent="0.2">
      <c r="G65" s="172"/>
      <c r="H65" s="172"/>
      <c r="I65" s="172"/>
      <c r="J65" s="172"/>
      <c r="K65" s="29"/>
      <c r="L65" s="29"/>
    </row>
    <row r="66" spans="1:12" ht="26.25" customHeight="1" x14ac:dyDescent="0.2">
      <c r="A66" s="135" t="s">
        <v>52</v>
      </c>
      <c r="B66" s="136"/>
      <c r="C66" s="136"/>
      <c r="D66" s="136"/>
      <c r="E66" s="137"/>
      <c r="F66" s="67" t="s">
        <v>56</v>
      </c>
      <c r="G66" s="173" t="s">
        <v>106</v>
      </c>
      <c r="H66" s="174"/>
      <c r="I66" s="173" t="s">
        <v>59</v>
      </c>
      <c r="J66" s="173"/>
      <c r="K66" s="29"/>
      <c r="L66" s="29"/>
    </row>
    <row r="67" spans="1:12" ht="12.75" customHeight="1" x14ac:dyDescent="0.2">
      <c r="A67" s="122">
        <v>1</v>
      </c>
      <c r="B67" s="122"/>
      <c r="C67" s="122"/>
      <c r="D67" s="122"/>
      <c r="E67" s="122"/>
      <c r="F67" s="68">
        <v>2</v>
      </c>
      <c r="G67" s="173">
        <v>3</v>
      </c>
      <c r="H67" s="174"/>
      <c r="I67" s="173">
        <v>4</v>
      </c>
      <c r="J67" s="173"/>
      <c r="K67" s="29"/>
    </row>
    <row r="68" spans="1:12" ht="12.75" customHeight="1" x14ac:dyDescent="0.2">
      <c r="A68" s="27" t="s">
        <v>137</v>
      </c>
      <c r="B68" s="8"/>
      <c r="C68" s="65"/>
      <c r="D68" s="65"/>
      <c r="E68" s="65"/>
      <c r="F68" s="69"/>
      <c r="G68" s="162"/>
      <c r="H68" s="163"/>
      <c r="I68" s="162"/>
      <c r="J68" s="164"/>
      <c r="K68" s="29"/>
      <c r="L68" s="29"/>
    </row>
    <row r="69" spans="1:12" ht="12.75" customHeight="1" x14ac:dyDescent="0.2">
      <c r="A69" s="37" t="s">
        <v>130</v>
      </c>
      <c r="B69" s="17"/>
      <c r="C69" s="44"/>
      <c r="D69" s="45"/>
      <c r="E69" s="45"/>
      <c r="F69" s="87">
        <v>1400</v>
      </c>
      <c r="G69" s="169">
        <v>743</v>
      </c>
      <c r="H69" s="175"/>
      <c r="I69" s="166">
        <v>581</v>
      </c>
      <c r="J69" s="166"/>
      <c r="K69" s="29"/>
      <c r="L69" s="29"/>
    </row>
    <row r="70" spans="1:12" ht="12.75" customHeight="1" x14ac:dyDescent="0.2">
      <c r="A70" s="37" t="s">
        <v>66</v>
      </c>
      <c r="B70" s="17"/>
      <c r="C70" s="44"/>
      <c r="D70" s="45"/>
      <c r="E70" s="45"/>
      <c r="F70" s="87">
        <v>1401</v>
      </c>
      <c r="G70" s="151">
        <v>0</v>
      </c>
      <c r="H70" s="155"/>
      <c r="I70" s="151">
        <v>0</v>
      </c>
      <c r="J70" s="151"/>
      <c r="K70" s="29"/>
      <c r="L70" s="29"/>
    </row>
    <row r="71" spans="1:12" ht="12.75" customHeight="1" x14ac:dyDescent="0.2">
      <c r="A71" s="37" t="s">
        <v>107</v>
      </c>
      <c r="B71" s="17"/>
      <c r="C71" s="44"/>
      <c r="D71" s="45"/>
      <c r="E71" s="45"/>
      <c r="F71" s="88">
        <v>1405</v>
      </c>
      <c r="G71" s="153">
        <v>460</v>
      </c>
      <c r="H71" s="167"/>
      <c r="I71" s="150">
        <v>436</v>
      </c>
      <c r="J71" s="150"/>
      <c r="K71" s="29"/>
      <c r="L71" s="29"/>
    </row>
    <row r="72" spans="1:12" ht="12.75" customHeight="1" x14ac:dyDescent="0.2">
      <c r="A72" s="37" t="s">
        <v>24</v>
      </c>
      <c r="B72" s="17"/>
      <c r="C72" s="44"/>
      <c r="D72" s="45"/>
      <c r="E72" s="45"/>
      <c r="F72" s="88">
        <v>1410</v>
      </c>
      <c r="G72" s="155">
        <v>4380</v>
      </c>
      <c r="H72" s="158"/>
      <c r="I72" s="151">
        <v>4684</v>
      </c>
      <c r="J72" s="151"/>
      <c r="K72" s="29"/>
      <c r="L72" s="29"/>
    </row>
    <row r="73" spans="1:12" ht="12.75" customHeight="1" x14ac:dyDescent="0.2">
      <c r="A73" s="43" t="s">
        <v>76</v>
      </c>
      <c r="B73" s="17"/>
      <c r="C73" s="44"/>
      <c r="D73" s="45"/>
      <c r="E73" s="45"/>
      <c r="F73" s="88">
        <v>1415</v>
      </c>
      <c r="G73" s="155">
        <v>52</v>
      </c>
      <c r="H73" s="158"/>
      <c r="I73" s="151">
        <v>0</v>
      </c>
      <c r="J73" s="151"/>
      <c r="K73" s="29"/>
      <c r="L73" s="29"/>
    </row>
    <row r="74" spans="1:12" ht="12.75" customHeight="1" x14ac:dyDescent="0.2">
      <c r="A74" s="43" t="s">
        <v>21</v>
      </c>
      <c r="B74" s="17"/>
      <c r="C74" s="44"/>
      <c r="D74" s="45"/>
      <c r="E74" s="45"/>
      <c r="F74" s="88">
        <v>1420</v>
      </c>
      <c r="G74" s="155">
        <v>30935</v>
      </c>
      <c r="H74" s="158"/>
      <c r="I74" s="151">
        <v>31573</v>
      </c>
      <c r="J74" s="151"/>
      <c r="K74" s="29"/>
      <c r="L74" s="29"/>
    </row>
    <row r="75" spans="1:12" ht="12.75" customHeight="1" x14ac:dyDescent="0.2">
      <c r="A75" s="43" t="s">
        <v>120</v>
      </c>
      <c r="B75" s="17"/>
      <c r="C75" s="44"/>
      <c r="D75" s="45"/>
      <c r="E75" s="45"/>
      <c r="F75" s="88">
        <v>1425</v>
      </c>
      <c r="G75" s="155">
        <v>0</v>
      </c>
      <c r="H75" s="158"/>
      <c r="I75" s="151">
        <v>0</v>
      </c>
      <c r="J75" s="151"/>
      <c r="K75" s="29"/>
      <c r="L75" s="29"/>
    </row>
    <row r="76" spans="1:12" ht="12.75" customHeight="1" x14ac:dyDescent="0.2">
      <c r="A76" s="43" t="s">
        <v>69</v>
      </c>
      <c r="B76" s="17"/>
      <c r="C76" s="44"/>
      <c r="D76" s="45"/>
      <c r="E76" s="45"/>
      <c r="F76" s="88">
        <v>1430</v>
      </c>
      <c r="G76" s="155">
        <v>0</v>
      </c>
      <c r="H76" s="158"/>
      <c r="I76" s="151">
        <v>0</v>
      </c>
      <c r="J76" s="151"/>
      <c r="K76" s="29"/>
      <c r="L76" s="29"/>
    </row>
    <row r="77" spans="1:12" ht="12.75" customHeight="1" x14ac:dyDescent="0.2">
      <c r="A77" s="70" t="s">
        <v>4</v>
      </c>
      <c r="B77" s="71"/>
      <c r="C77" s="72"/>
      <c r="D77" s="73"/>
      <c r="E77" s="73"/>
      <c r="F77" s="89">
        <v>1495</v>
      </c>
      <c r="G77" s="176">
        <v>36570</v>
      </c>
      <c r="H77" s="177"/>
      <c r="I77" s="161">
        <v>37274</v>
      </c>
      <c r="J77" s="161"/>
      <c r="K77" s="29"/>
      <c r="L77" s="29"/>
    </row>
    <row r="78" spans="1:12" ht="12.75" customHeight="1" x14ac:dyDescent="0.2">
      <c r="A78" s="27" t="s">
        <v>49</v>
      </c>
      <c r="B78" s="8"/>
      <c r="C78" s="65"/>
      <c r="D78" s="90"/>
      <c r="E78" s="90"/>
      <c r="F78" s="69"/>
      <c r="G78" s="162"/>
      <c r="H78" s="163"/>
      <c r="I78" s="162"/>
      <c r="J78" s="164"/>
      <c r="K78" s="29"/>
      <c r="L78" s="29"/>
    </row>
    <row r="79" spans="1:12" ht="12.75" customHeight="1" x14ac:dyDescent="0.2">
      <c r="A79" s="37" t="s">
        <v>11</v>
      </c>
      <c r="B79" s="17"/>
      <c r="C79" s="44"/>
      <c r="D79" s="45"/>
      <c r="E79" s="45"/>
      <c r="F79" s="87">
        <v>1500</v>
      </c>
      <c r="G79" s="153">
        <v>0</v>
      </c>
      <c r="H79" s="165"/>
      <c r="I79" s="150">
        <v>0</v>
      </c>
      <c r="J79" s="150"/>
      <c r="K79" s="29"/>
      <c r="L79" s="29"/>
    </row>
    <row r="80" spans="1:12" ht="12.75" customHeight="1" x14ac:dyDescent="0.2">
      <c r="A80" s="37" t="s">
        <v>61</v>
      </c>
      <c r="B80" s="17"/>
      <c r="C80" s="44"/>
      <c r="D80" s="45"/>
      <c r="E80" s="45"/>
      <c r="F80" s="87">
        <v>1510</v>
      </c>
      <c r="G80" s="150">
        <v>0</v>
      </c>
      <c r="H80" s="150"/>
      <c r="I80" s="150">
        <v>0</v>
      </c>
      <c r="J80" s="150"/>
      <c r="K80" s="29"/>
      <c r="L80" s="29"/>
    </row>
    <row r="81" spans="1:12" ht="12.75" customHeight="1" x14ac:dyDescent="0.2">
      <c r="A81" s="43" t="s">
        <v>27</v>
      </c>
      <c r="B81" s="17"/>
      <c r="C81" s="44"/>
      <c r="D81" s="45"/>
      <c r="E81" s="45"/>
      <c r="F81" s="88">
        <v>1515</v>
      </c>
      <c r="G81" s="151">
        <v>0</v>
      </c>
      <c r="H81" s="151"/>
      <c r="I81" s="151">
        <v>0</v>
      </c>
      <c r="J81" s="151"/>
      <c r="K81" s="29"/>
      <c r="L81" s="29"/>
    </row>
    <row r="82" spans="1:12" ht="12.75" customHeight="1" x14ac:dyDescent="0.2">
      <c r="A82" s="37" t="s">
        <v>136</v>
      </c>
      <c r="B82" s="17"/>
      <c r="C82" s="44"/>
      <c r="D82" s="45"/>
      <c r="E82" s="45"/>
      <c r="F82" s="88">
        <v>1520</v>
      </c>
      <c r="G82" s="151">
        <v>0</v>
      </c>
      <c r="H82" s="151"/>
      <c r="I82" s="151">
        <v>0</v>
      </c>
      <c r="J82" s="151"/>
      <c r="K82" s="29"/>
      <c r="L82" s="29"/>
    </row>
    <row r="83" spans="1:12" ht="12.75" customHeight="1" x14ac:dyDescent="0.2">
      <c r="A83" s="37" t="s">
        <v>89</v>
      </c>
      <c r="B83" s="17"/>
      <c r="C83" s="44"/>
      <c r="D83" s="45"/>
      <c r="E83" s="45"/>
      <c r="F83" s="88">
        <v>1525</v>
      </c>
      <c r="G83" s="151">
        <v>0</v>
      </c>
      <c r="H83" s="151"/>
      <c r="I83" s="151">
        <v>0</v>
      </c>
      <c r="J83" s="151"/>
      <c r="K83" s="29"/>
      <c r="L83" s="29"/>
    </row>
    <row r="84" spans="1:12" ht="12.75" customHeight="1" x14ac:dyDescent="0.2">
      <c r="A84" s="46" t="s">
        <v>33</v>
      </c>
      <c r="B84" s="47"/>
      <c r="C84" s="48"/>
      <c r="D84" s="49"/>
      <c r="E84" s="49"/>
      <c r="F84" s="91">
        <v>1595</v>
      </c>
      <c r="G84" s="171">
        <v>0</v>
      </c>
      <c r="H84" s="171"/>
      <c r="I84" s="171">
        <v>0</v>
      </c>
      <c r="J84" s="171"/>
      <c r="K84" s="29"/>
      <c r="L84" s="29"/>
    </row>
    <row r="85" spans="1:12" ht="12.75" customHeight="1" x14ac:dyDescent="0.2">
      <c r="A85" s="30" t="s">
        <v>25</v>
      </c>
      <c r="B85" s="40"/>
      <c r="C85" s="92"/>
      <c r="D85" s="74"/>
      <c r="E85" s="74"/>
      <c r="F85" s="69"/>
      <c r="G85" s="162"/>
      <c r="H85" s="163"/>
      <c r="I85" s="162"/>
      <c r="J85" s="164"/>
      <c r="K85" s="29"/>
      <c r="L85" s="29"/>
    </row>
    <row r="86" spans="1:12" ht="12.75" customHeight="1" x14ac:dyDescent="0.2">
      <c r="A86" s="43" t="s">
        <v>83</v>
      </c>
      <c r="B86" s="17"/>
      <c r="C86" s="44"/>
      <c r="D86" s="45"/>
      <c r="E86" s="45"/>
      <c r="F86" s="87">
        <v>1600</v>
      </c>
      <c r="G86" s="178">
        <v>0</v>
      </c>
      <c r="H86" s="165"/>
      <c r="I86" s="150">
        <v>0</v>
      </c>
      <c r="J86" s="150"/>
      <c r="K86" s="29"/>
      <c r="L86" s="29"/>
    </row>
    <row r="87" spans="1:12" ht="26.25" customHeight="1" x14ac:dyDescent="0.2">
      <c r="A87" s="114" t="s">
        <v>100</v>
      </c>
      <c r="B87" s="134"/>
      <c r="C87" s="134"/>
      <c r="D87" s="134"/>
      <c r="E87" s="134"/>
      <c r="F87" s="87">
        <v>1610</v>
      </c>
      <c r="G87" s="179">
        <v>0</v>
      </c>
      <c r="H87" s="150"/>
      <c r="I87" s="179">
        <v>0</v>
      </c>
      <c r="J87" s="150"/>
      <c r="K87" s="29"/>
      <c r="L87" s="29"/>
    </row>
    <row r="88" spans="1:12" ht="12.75" customHeight="1" x14ac:dyDescent="0.2">
      <c r="A88" s="37" t="s">
        <v>18</v>
      </c>
      <c r="B88" s="17"/>
      <c r="C88" s="44"/>
      <c r="D88" s="45"/>
      <c r="E88" s="45"/>
      <c r="F88" s="88">
        <v>1615</v>
      </c>
      <c r="G88" s="180">
        <v>677</v>
      </c>
      <c r="H88" s="151"/>
      <c r="I88" s="180">
        <v>477</v>
      </c>
      <c r="J88" s="151"/>
      <c r="K88" s="29"/>
      <c r="L88" s="29"/>
    </row>
    <row r="89" spans="1:12" ht="12.75" customHeight="1" x14ac:dyDescent="0.2">
      <c r="A89" s="37" t="s">
        <v>131</v>
      </c>
      <c r="B89" s="17"/>
      <c r="C89" s="44"/>
      <c r="D89" s="45"/>
      <c r="E89" s="45"/>
      <c r="F89" s="87">
        <v>1620</v>
      </c>
      <c r="G89" s="151">
        <v>33</v>
      </c>
      <c r="H89" s="151"/>
      <c r="I89" s="151">
        <v>148</v>
      </c>
      <c r="J89" s="151"/>
      <c r="K89" s="29"/>
      <c r="L89" s="29"/>
    </row>
    <row r="90" spans="1:12" ht="12.75" customHeight="1" x14ac:dyDescent="0.2">
      <c r="A90" s="37" t="s">
        <v>70</v>
      </c>
      <c r="B90" s="17"/>
      <c r="C90" s="44"/>
      <c r="D90" s="45"/>
      <c r="E90" s="45"/>
      <c r="F90" s="87">
        <v>1621</v>
      </c>
      <c r="G90" s="155">
        <v>18</v>
      </c>
      <c r="H90" s="158"/>
      <c r="I90" s="151">
        <v>119</v>
      </c>
      <c r="J90" s="151"/>
      <c r="K90" s="29"/>
      <c r="L90" s="29"/>
    </row>
    <row r="91" spans="1:12" ht="12.75" customHeight="1" x14ac:dyDescent="0.2">
      <c r="A91" s="37" t="s">
        <v>63</v>
      </c>
      <c r="B91" s="17"/>
      <c r="C91" s="44"/>
      <c r="D91" s="45"/>
      <c r="E91" s="45"/>
      <c r="F91" s="87">
        <v>1625</v>
      </c>
      <c r="G91" s="151">
        <v>33</v>
      </c>
      <c r="H91" s="151"/>
      <c r="I91" s="151">
        <v>12</v>
      </c>
      <c r="J91" s="151"/>
      <c r="K91" s="29"/>
      <c r="L91" s="29"/>
    </row>
    <row r="92" spans="1:12" ht="12.75" customHeight="1" x14ac:dyDescent="0.2">
      <c r="A92" s="37" t="s">
        <v>55</v>
      </c>
      <c r="B92" s="17"/>
      <c r="C92" s="44"/>
      <c r="D92" s="45"/>
      <c r="E92" s="45"/>
      <c r="F92" s="87">
        <v>1630</v>
      </c>
      <c r="G92" s="151">
        <v>264</v>
      </c>
      <c r="H92" s="151"/>
      <c r="I92" s="151">
        <v>88</v>
      </c>
      <c r="J92" s="151"/>
      <c r="K92" s="29"/>
      <c r="L92" s="29"/>
    </row>
    <row r="93" spans="1:12" ht="23.25" customHeight="1" x14ac:dyDescent="0.2">
      <c r="A93" s="124" t="s">
        <v>117</v>
      </c>
      <c r="B93" s="125"/>
      <c r="C93" s="125"/>
      <c r="D93" s="125"/>
      <c r="E93" s="140"/>
      <c r="F93" s="88">
        <v>1635</v>
      </c>
      <c r="G93" s="151">
        <v>288</v>
      </c>
      <c r="H93" s="151"/>
      <c r="I93" s="151">
        <v>198</v>
      </c>
      <c r="J93" s="151"/>
      <c r="K93" s="29"/>
      <c r="L93" s="29"/>
    </row>
    <row r="94" spans="1:12" ht="23.25" customHeight="1" x14ac:dyDescent="0.2">
      <c r="A94" s="124" t="s">
        <v>95</v>
      </c>
      <c r="B94" s="125"/>
      <c r="C94" s="125"/>
      <c r="D94" s="125"/>
      <c r="E94" s="140"/>
      <c r="F94" s="88">
        <v>1640</v>
      </c>
      <c r="G94" s="151">
        <v>0</v>
      </c>
      <c r="H94" s="151"/>
      <c r="I94" s="151">
        <v>0</v>
      </c>
      <c r="J94" s="151"/>
      <c r="K94" s="29"/>
      <c r="L94" s="29"/>
    </row>
    <row r="95" spans="1:12" ht="24" customHeight="1" x14ac:dyDescent="0.2">
      <c r="A95" s="114" t="s">
        <v>121</v>
      </c>
      <c r="B95" s="115"/>
      <c r="C95" s="115"/>
      <c r="D95" s="115"/>
      <c r="E95" s="115"/>
      <c r="F95" s="87">
        <v>1645</v>
      </c>
      <c r="G95" s="151">
        <v>60</v>
      </c>
      <c r="H95" s="151"/>
      <c r="I95" s="151">
        <v>174</v>
      </c>
      <c r="J95" s="151"/>
      <c r="K95" s="29"/>
      <c r="L95" s="29"/>
    </row>
    <row r="96" spans="1:12" ht="12.75" customHeight="1" x14ac:dyDescent="0.2">
      <c r="A96" s="37" t="s">
        <v>41</v>
      </c>
      <c r="B96" s="17"/>
      <c r="C96" s="44"/>
      <c r="D96" s="45"/>
      <c r="E96" s="45"/>
      <c r="F96" s="87">
        <v>1660</v>
      </c>
      <c r="G96" s="151">
        <v>1</v>
      </c>
      <c r="H96" s="151"/>
      <c r="I96" s="151">
        <v>130</v>
      </c>
      <c r="J96" s="151"/>
      <c r="K96" s="29"/>
      <c r="L96" s="29"/>
    </row>
    <row r="97" spans="1:12" ht="12.75" customHeight="1" x14ac:dyDescent="0.2">
      <c r="A97" s="37" t="s">
        <v>97</v>
      </c>
      <c r="B97" s="17"/>
      <c r="C97" s="44"/>
      <c r="D97" s="45"/>
      <c r="E97" s="45"/>
      <c r="F97" s="87">
        <v>1665</v>
      </c>
      <c r="G97" s="151">
        <v>351</v>
      </c>
      <c r="H97" s="151"/>
      <c r="I97" s="151">
        <v>296</v>
      </c>
      <c r="J97" s="151"/>
      <c r="K97" s="29"/>
      <c r="L97" s="29"/>
    </row>
    <row r="98" spans="1:12" ht="12.75" customHeight="1" x14ac:dyDescent="0.2">
      <c r="A98" s="43" t="s">
        <v>103</v>
      </c>
      <c r="B98" s="17"/>
      <c r="C98" s="44"/>
      <c r="D98" s="45"/>
      <c r="E98" s="45"/>
      <c r="F98" s="87">
        <v>1690</v>
      </c>
      <c r="G98" s="151">
        <v>177</v>
      </c>
      <c r="H98" s="151"/>
      <c r="I98" s="151">
        <v>135</v>
      </c>
      <c r="J98" s="151"/>
      <c r="K98" s="29"/>
      <c r="L98" s="29"/>
    </row>
    <row r="99" spans="1:12" ht="12.75" customHeight="1" x14ac:dyDescent="0.2">
      <c r="A99" s="70" t="s">
        <v>71</v>
      </c>
      <c r="B99" s="102"/>
      <c r="C99" s="103"/>
      <c r="D99" s="104"/>
      <c r="E99" s="104"/>
      <c r="F99" s="91">
        <v>1695</v>
      </c>
      <c r="G99" s="171">
        <v>1884</v>
      </c>
      <c r="H99" s="171"/>
      <c r="I99" s="171">
        <v>1658</v>
      </c>
      <c r="J99" s="171"/>
      <c r="K99" s="29"/>
      <c r="L99" s="29"/>
    </row>
    <row r="100" spans="1:12" ht="36.75" customHeight="1" x14ac:dyDescent="0.2">
      <c r="A100" s="116" t="s">
        <v>68</v>
      </c>
      <c r="B100" s="116"/>
      <c r="C100" s="116"/>
      <c r="D100" s="116"/>
      <c r="E100" s="116"/>
      <c r="F100" s="105">
        <v>1700</v>
      </c>
      <c r="G100" s="171">
        <v>0</v>
      </c>
      <c r="H100" s="171"/>
      <c r="I100" s="171">
        <v>0</v>
      </c>
      <c r="J100" s="171"/>
      <c r="K100" s="29"/>
      <c r="L100" s="29"/>
    </row>
    <row r="101" spans="1:12" ht="12.75" customHeight="1" x14ac:dyDescent="0.2">
      <c r="A101" s="46" t="s">
        <v>17</v>
      </c>
      <c r="B101" s="17"/>
      <c r="C101" s="44"/>
      <c r="D101" s="45"/>
      <c r="E101" s="45"/>
      <c r="F101" s="91">
        <v>1900</v>
      </c>
      <c r="G101" s="171">
        <v>38454</v>
      </c>
      <c r="H101" s="171"/>
      <c r="I101" s="171">
        <v>38932</v>
      </c>
      <c r="J101" s="171"/>
      <c r="K101" s="29"/>
      <c r="L101" s="29"/>
    </row>
    <row r="102" spans="1:12" ht="12.75" customHeight="1" x14ac:dyDescent="0.2">
      <c r="A102" s="94"/>
    </row>
    <row r="103" spans="1:12" ht="12.75" customHeight="1" x14ac:dyDescent="0.2">
      <c r="A103" s="52"/>
    </row>
    <row r="104" spans="1:12" ht="12.75" customHeight="1" x14ac:dyDescent="0.2">
      <c r="A104" s="50" t="s">
        <v>91</v>
      </c>
      <c r="E104" s="51"/>
      <c r="F104" s="146" t="s">
        <v>146</v>
      </c>
      <c r="G104" s="146"/>
      <c r="H104" s="146"/>
      <c r="I104" s="146"/>
      <c r="J104" s="146"/>
    </row>
    <row r="105" spans="1:12" ht="12.75" customHeight="1" x14ac:dyDescent="0.2">
      <c r="A105" s="52"/>
      <c r="D105" s="1"/>
    </row>
    <row r="106" spans="1:12" ht="12.75" customHeight="1" x14ac:dyDescent="0.2">
      <c r="A106" s="53" t="s">
        <v>26</v>
      </c>
      <c r="E106" s="51"/>
      <c r="F106" s="146" t="s">
        <v>147</v>
      </c>
      <c r="G106" s="146"/>
      <c r="H106" s="146"/>
      <c r="I106" s="146"/>
      <c r="J106" s="146"/>
    </row>
    <row r="107" spans="1:12" x14ac:dyDescent="0.2">
      <c r="A107" s="93"/>
    </row>
    <row r="108" spans="1:12" ht="24.75" customHeight="1" x14ac:dyDescent="0.2">
      <c r="A108" s="138" t="s">
        <v>6</v>
      </c>
      <c r="B108" s="139"/>
      <c r="C108" s="139"/>
      <c r="D108" s="139"/>
      <c r="E108" s="139"/>
      <c r="F108" s="139"/>
      <c r="G108" s="139"/>
      <c r="H108" s="139"/>
      <c r="I108" s="139"/>
      <c r="J108" s="139"/>
    </row>
    <row r="109" spans="1:12" x14ac:dyDescent="0.2">
      <c r="A109" s="1"/>
    </row>
  </sheetData>
  <mergeCells count="176">
    <mergeCell ref="F104:J104"/>
    <mergeCell ref="F106:J106"/>
    <mergeCell ref="D19:F19"/>
    <mergeCell ref="B6:D7"/>
    <mergeCell ref="E6:F7"/>
    <mergeCell ref="G77:H77"/>
    <mergeCell ref="I77:J77"/>
    <mergeCell ref="G101:H101"/>
    <mergeCell ref="I101:J101"/>
    <mergeCell ref="G2:J2"/>
    <mergeCell ref="G94:H94"/>
    <mergeCell ref="I94:J94"/>
    <mergeCell ref="A53:E53"/>
    <mergeCell ref="G93:H93"/>
    <mergeCell ref="A93:E93"/>
    <mergeCell ref="I76:J76"/>
    <mergeCell ref="G89:H89"/>
    <mergeCell ref="I89:J89"/>
    <mergeCell ref="A59:B59"/>
    <mergeCell ref="A108:J108"/>
    <mergeCell ref="A94:E94"/>
    <mergeCell ref="G79:H79"/>
    <mergeCell ref="G76:H76"/>
    <mergeCell ref="G80:H80"/>
    <mergeCell ref="I80:J80"/>
    <mergeCell ref="G99:H99"/>
    <mergeCell ref="I99:J99"/>
    <mergeCell ref="G96:H96"/>
    <mergeCell ref="G97:H97"/>
    <mergeCell ref="I96:J96"/>
    <mergeCell ref="I97:J97"/>
    <mergeCell ref="I90:J90"/>
    <mergeCell ref="G91:H91"/>
    <mergeCell ref="I91:J91"/>
    <mergeCell ref="G98:H98"/>
    <mergeCell ref="I98:J98"/>
    <mergeCell ref="G90:H90"/>
    <mergeCell ref="G100:H100"/>
    <mergeCell ref="I100:J100"/>
    <mergeCell ref="I93:J93"/>
    <mergeCell ref="G88:H88"/>
    <mergeCell ref="I88:J88"/>
    <mergeCell ref="A87:E87"/>
    <mergeCell ref="G87:H87"/>
    <mergeCell ref="I87:J87"/>
    <mergeCell ref="G92:H92"/>
    <mergeCell ref="I92:J92"/>
    <mergeCell ref="I84:J84"/>
    <mergeCell ref="G86:H86"/>
    <mergeCell ref="G81:H81"/>
    <mergeCell ref="I81:J81"/>
    <mergeCell ref="G82:H82"/>
    <mergeCell ref="I82:J82"/>
    <mergeCell ref="G83:H83"/>
    <mergeCell ref="I83:J83"/>
    <mergeCell ref="I86:J86"/>
    <mergeCell ref="G84:H84"/>
    <mergeCell ref="G71:H71"/>
    <mergeCell ref="I71:J71"/>
    <mergeCell ref="G75:H75"/>
    <mergeCell ref="I75:J75"/>
    <mergeCell ref="G72:H72"/>
    <mergeCell ref="I72:J72"/>
    <mergeCell ref="G73:H73"/>
    <mergeCell ref="I73:J73"/>
    <mergeCell ref="G74:H74"/>
    <mergeCell ref="G64:H64"/>
    <mergeCell ref="I64:J64"/>
    <mergeCell ref="I74:J74"/>
    <mergeCell ref="G69:H69"/>
    <mergeCell ref="A66:E66"/>
    <mergeCell ref="G66:H66"/>
    <mergeCell ref="I66:J66"/>
    <mergeCell ref="A67:E67"/>
    <mergeCell ref="G67:H67"/>
    <mergeCell ref="I67:J67"/>
    <mergeCell ref="G55:H55"/>
    <mergeCell ref="I55:J55"/>
    <mergeCell ref="G56:H56"/>
    <mergeCell ref="I56:J56"/>
    <mergeCell ref="G61:H61"/>
    <mergeCell ref="I61:J61"/>
    <mergeCell ref="G57:H57"/>
    <mergeCell ref="I57:J57"/>
    <mergeCell ref="G60:H60"/>
    <mergeCell ref="I60:J60"/>
    <mergeCell ref="G53:H53"/>
    <mergeCell ref="I53:J53"/>
    <mergeCell ref="G47:H47"/>
    <mergeCell ref="I47:J47"/>
    <mergeCell ref="G43:H43"/>
    <mergeCell ref="G44:H44"/>
    <mergeCell ref="I44:J44"/>
    <mergeCell ref="G45:H45"/>
    <mergeCell ref="I45:J45"/>
    <mergeCell ref="G46:H46"/>
    <mergeCell ref="I46:J46"/>
    <mergeCell ref="G39:H39"/>
    <mergeCell ref="I39:J39"/>
    <mergeCell ref="G40:H40"/>
    <mergeCell ref="I40:J40"/>
    <mergeCell ref="G42:H42"/>
    <mergeCell ref="G37:H37"/>
    <mergeCell ref="I37:J37"/>
    <mergeCell ref="G38:H38"/>
    <mergeCell ref="I38:J38"/>
    <mergeCell ref="A35:E35"/>
    <mergeCell ref="G35:H35"/>
    <mergeCell ref="I35:J35"/>
    <mergeCell ref="G36:H36"/>
    <mergeCell ref="I36:J36"/>
    <mergeCell ref="G32:H32"/>
    <mergeCell ref="I32:J32"/>
    <mergeCell ref="G33:H33"/>
    <mergeCell ref="G34:H34"/>
    <mergeCell ref="G31:H31"/>
    <mergeCell ref="I31:J31"/>
    <mergeCell ref="G26:H26"/>
    <mergeCell ref="K21:K23"/>
    <mergeCell ref="L21:L23"/>
    <mergeCell ref="G29:H29"/>
    <mergeCell ref="I29:J29"/>
    <mergeCell ref="G23:H23"/>
    <mergeCell ref="I23:J23"/>
    <mergeCell ref="I26:J26"/>
    <mergeCell ref="G30:H30"/>
    <mergeCell ref="I30:J30"/>
    <mergeCell ref="G27:H27"/>
    <mergeCell ref="I27:J27"/>
    <mergeCell ref="G28:H28"/>
    <mergeCell ref="I28:J28"/>
    <mergeCell ref="A48:E48"/>
    <mergeCell ref="G48:H48"/>
    <mergeCell ref="I48:J48"/>
    <mergeCell ref="G52:H52"/>
    <mergeCell ref="I52:J52"/>
    <mergeCell ref="G51:H51"/>
    <mergeCell ref="I51:J51"/>
    <mergeCell ref="G50:H50"/>
    <mergeCell ref="I50:J50"/>
    <mergeCell ref="G6:J7"/>
    <mergeCell ref="G8:J8"/>
    <mergeCell ref="I33:J33"/>
    <mergeCell ref="I42:J42"/>
    <mergeCell ref="I43:J43"/>
    <mergeCell ref="B13:J13"/>
    <mergeCell ref="G24:H24"/>
    <mergeCell ref="I24:J24"/>
    <mergeCell ref="A9:B9"/>
    <mergeCell ref="C10:D10"/>
    <mergeCell ref="G58:H58"/>
    <mergeCell ref="I58:J58"/>
    <mergeCell ref="G62:H62"/>
    <mergeCell ref="I62:J62"/>
    <mergeCell ref="G63:H63"/>
    <mergeCell ref="I63:J63"/>
    <mergeCell ref="A100:E100"/>
    <mergeCell ref="I69:J69"/>
    <mergeCell ref="G5:J5"/>
    <mergeCell ref="B8:D8"/>
    <mergeCell ref="C9:D9"/>
    <mergeCell ref="I34:J34"/>
    <mergeCell ref="G9:J9"/>
    <mergeCell ref="G10:J10"/>
    <mergeCell ref="I79:J79"/>
    <mergeCell ref="G59:H59"/>
    <mergeCell ref="A54:E54"/>
    <mergeCell ref="I54:J54"/>
    <mergeCell ref="G54:H54"/>
    <mergeCell ref="G95:H95"/>
    <mergeCell ref="I95:J95"/>
    <mergeCell ref="A95:E95"/>
    <mergeCell ref="G70:H70"/>
    <mergeCell ref="I70:J70"/>
    <mergeCell ref="A63:E63"/>
    <mergeCell ref="I59:J59"/>
  </mergeCells>
  <pageMargins left="0.59055118110236227" right="0.39370078740157483" top="0.39370078740157483" bottom="0.3937007874015748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Баланс (Форма № 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dcterms:created xsi:type="dcterms:W3CDTF">2016-04-11T11:45:35Z</dcterms:created>
  <dcterms:modified xsi:type="dcterms:W3CDTF">2016-04-11T11:45:35Z</dcterms:modified>
</cp:coreProperties>
</file>